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0" yWindow="7875" windowWidth="15480" windowHeight="11505"/>
  </bookViews>
  <sheets>
    <sheet name="объем и качество" sheetId="4" r:id="rId1"/>
  </sheets>
  <calcPr calcId="125725"/>
</workbook>
</file>

<file path=xl/calcChain.xml><?xml version="1.0" encoding="utf-8"?>
<calcChain xmlns="http://schemas.openxmlformats.org/spreadsheetml/2006/main">
  <c r="F9" i="4"/>
  <c r="G9" s="1"/>
  <c r="F8"/>
  <c r="G8" s="1"/>
  <c r="F7"/>
  <c r="G7" s="1"/>
  <c r="F6"/>
  <c r="G6" s="1"/>
  <c r="F5"/>
  <c r="G5" s="1"/>
</calcChain>
</file>

<file path=xl/sharedStrings.xml><?xml version="1.0" encoding="utf-8"?>
<sst xmlns="http://schemas.openxmlformats.org/spreadsheetml/2006/main" count="30" uniqueCount="19">
  <si>
    <t>Наименование показателя</t>
  </si>
  <si>
    <t>Единица измере-ния</t>
  </si>
  <si>
    <t>Объем</t>
  </si>
  <si>
    <t>Значение оценки</t>
  </si>
  <si>
    <t>Итоговая оценка</t>
  </si>
  <si>
    <t>Значение, утвержден-ное в государст-венном задании на очередной финансовый год</t>
  </si>
  <si>
    <t>Фактическое значение за очередной финансовый год</t>
  </si>
  <si>
    <t>Значение выполнения госзадания по объему оказания госуслуги К21i=К21fi/К21пл* 100%</t>
  </si>
  <si>
    <t>ед.</t>
  </si>
  <si>
    <t>Оценка выполнения государственного задания по критериям "качество оказания государственных услуг" и "объем оказания государственных услуг"  ГБУ АО "Астраханское" по племенной работе" в соответствии с постановлением Правительства Астраханской области от 30.12.2010 № 639-П</t>
  </si>
  <si>
    <t>Оценка выполнения госзадания по объему и качеству оказания госуслуги (К2=(К21*0,7+К22*0,3)*2</t>
  </si>
  <si>
    <t>К2&lt;170%</t>
  </si>
  <si>
    <t>1. количество оцененных животных</t>
  </si>
  <si>
    <t>2. количество искусственно осемененных сельскохозяйственных животных</t>
  </si>
  <si>
    <t>3 количество обследованных организаций</t>
  </si>
  <si>
    <t>4. количество выданных и подтвержденных свидетельств</t>
  </si>
  <si>
    <t>5. организация мероприятий</t>
  </si>
  <si>
    <t>штука</t>
  </si>
  <si>
    <t>Государственное задание не выполнено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</si>
</sst>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view="pageBreakPreview" zoomScale="60" zoomScaleNormal="70" workbookViewId="0">
      <selection activeCell="L8" sqref="L8"/>
    </sheetView>
  </sheetViews>
  <sheetFormatPr defaultRowHeight="15"/>
  <cols>
    <col min="1" max="1" width="40.85546875" customWidth="1"/>
    <col min="2" max="2" width="15.140625" customWidth="1"/>
    <col min="3" max="3" width="9.42578125" customWidth="1"/>
    <col min="4" max="4" width="11.5703125" customWidth="1"/>
    <col min="5" max="5" width="13.42578125" style="11" customWidth="1"/>
    <col min="6" max="6" width="11.28515625" customWidth="1"/>
    <col min="7" max="7" width="11.140625" customWidth="1"/>
    <col min="8" max="8" width="20.140625" style="6" customWidth="1"/>
    <col min="9" max="9" width="17.42578125" style="6" customWidth="1"/>
  </cols>
  <sheetData>
    <row r="1" spans="1:9">
      <c r="A1" s="16" t="s">
        <v>9</v>
      </c>
      <c r="B1" s="16"/>
      <c r="C1" s="16"/>
      <c r="D1" s="16"/>
      <c r="E1" s="16"/>
      <c r="F1" s="16"/>
      <c r="G1" s="16"/>
      <c r="H1" s="16"/>
      <c r="I1" s="16"/>
    </row>
    <row r="2" spans="1:9" ht="78" customHeight="1">
      <c r="A2" s="17"/>
      <c r="B2" s="17"/>
      <c r="C2" s="17"/>
      <c r="D2" s="17"/>
      <c r="E2" s="17"/>
      <c r="F2" s="17"/>
      <c r="G2" s="17"/>
      <c r="H2" s="17"/>
      <c r="I2" s="17"/>
    </row>
    <row r="3" spans="1:9" ht="15" customHeight="1">
      <c r="A3" s="18" t="s">
        <v>0</v>
      </c>
      <c r="B3" s="18"/>
      <c r="C3" s="18" t="s">
        <v>1</v>
      </c>
      <c r="D3" s="20" t="s">
        <v>2</v>
      </c>
      <c r="E3" s="20"/>
      <c r="F3" s="20"/>
      <c r="G3" s="18" t="s">
        <v>10</v>
      </c>
      <c r="H3" s="21" t="s">
        <v>3</v>
      </c>
      <c r="I3" s="21" t="s">
        <v>4</v>
      </c>
    </row>
    <row r="4" spans="1:9" ht="173.25" customHeight="1" thickBot="1">
      <c r="A4" s="18"/>
      <c r="B4" s="18"/>
      <c r="C4" s="19"/>
      <c r="D4" s="5" t="s">
        <v>5</v>
      </c>
      <c r="E4" s="8" t="s">
        <v>6</v>
      </c>
      <c r="F4" s="5" t="s">
        <v>7</v>
      </c>
      <c r="G4" s="19"/>
      <c r="H4" s="22"/>
      <c r="I4" s="22"/>
    </row>
    <row r="5" spans="1:9" ht="73.5" customHeight="1">
      <c r="A5" s="23" t="s">
        <v>12</v>
      </c>
      <c r="B5" s="24"/>
      <c r="C5" s="2" t="s">
        <v>8</v>
      </c>
      <c r="D5" s="3">
        <v>3604</v>
      </c>
      <c r="E5" s="9">
        <v>3604</v>
      </c>
      <c r="F5" s="1">
        <f>E5/D5*100</f>
        <v>100</v>
      </c>
      <c r="G5" s="1">
        <f t="shared" ref="G5:G9" si="0">(F5*0.7)*2</f>
        <v>140</v>
      </c>
      <c r="H5" s="7" t="s">
        <v>11</v>
      </c>
      <c r="I5" s="13" t="s">
        <v>18</v>
      </c>
    </row>
    <row r="6" spans="1:9" ht="67.5" customHeight="1">
      <c r="A6" s="14" t="s">
        <v>13</v>
      </c>
      <c r="B6" s="15"/>
      <c r="C6" s="4" t="s">
        <v>8</v>
      </c>
      <c r="D6" s="1">
        <v>3500</v>
      </c>
      <c r="E6" s="10">
        <v>3500</v>
      </c>
      <c r="F6" s="1">
        <f t="shared" ref="F6:F9" si="1">E6/D6*100</f>
        <v>100</v>
      </c>
      <c r="G6" s="1">
        <f t="shared" si="0"/>
        <v>140</v>
      </c>
      <c r="H6" s="7" t="s">
        <v>11</v>
      </c>
      <c r="I6" s="13" t="s">
        <v>18</v>
      </c>
    </row>
    <row r="7" spans="1:9" ht="69.75" customHeight="1">
      <c r="A7" s="14" t="s">
        <v>14</v>
      </c>
      <c r="B7" s="15"/>
      <c r="C7" s="4" t="s">
        <v>8</v>
      </c>
      <c r="D7" s="1">
        <v>44</v>
      </c>
      <c r="E7" s="10">
        <v>44</v>
      </c>
      <c r="F7" s="1">
        <f t="shared" si="1"/>
        <v>100</v>
      </c>
      <c r="G7" s="1">
        <f t="shared" si="0"/>
        <v>140</v>
      </c>
      <c r="H7" s="12" t="s">
        <v>11</v>
      </c>
      <c r="I7" s="13" t="s">
        <v>18</v>
      </c>
    </row>
    <row r="8" spans="1:9" ht="71.25" customHeight="1">
      <c r="A8" s="14" t="s">
        <v>15</v>
      </c>
      <c r="B8" s="15"/>
      <c r="C8" s="4" t="s">
        <v>8</v>
      </c>
      <c r="D8" s="1">
        <v>4432</v>
      </c>
      <c r="E8" s="10">
        <v>4432</v>
      </c>
      <c r="F8" s="1">
        <f t="shared" si="1"/>
        <v>100</v>
      </c>
      <c r="G8" s="1">
        <f t="shared" si="0"/>
        <v>140</v>
      </c>
      <c r="H8" s="12" t="s">
        <v>11</v>
      </c>
      <c r="I8" s="13" t="s">
        <v>18</v>
      </c>
    </row>
    <row r="9" spans="1:9" ht="76.5" customHeight="1">
      <c r="A9" s="14" t="s">
        <v>16</v>
      </c>
      <c r="B9" s="15"/>
      <c r="C9" s="4" t="s">
        <v>17</v>
      </c>
      <c r="D9" s="1">
        <v>2</v>
      </c>
      <c r="E9" s="10">
        <v>2</v>
      </c>
      <c r="F9" s="1">
        <f t="shared" si="1"/>
        <v>100</v>
      </c>
      <c r="G9" s="1">
        <f t="shared" si="0"/>
        <v>140</v>
      </c>
      <c r="H9" s="7" t="s">
        <v>11</v>
      </c>
      <c r="I9" s="13" t="s">
        <v>18</v>
      </c>
    </row>
  </sheetData>
  <mergeCells count="12">
    <mergeCell ref="A9:B9"/>
    <mergeCell ref="A1:I2"/>
    <mergeCell ref="C3:C4"/>
    <mergeCell ref="D3:F3"/>
    <mergeCell ref="G3:G4"/>
    <mergeCell ref="H3:H4"/>
    <mergeCell ref="I3:I4"/>
    <mergeCell ref="A3:B4"/>
    <mergeCell ref="A5:B5"/>
    <mergeCell ref="A6:B6"/>
    <mergeCell ref="A7:B7"/>
    <mergeCell ref="A8:B8"/>
  </mergeCells>
  <pageMargins left="0.19685039370078741" right="0.19685039370078741" top="0.31496062992125984" bottom="0.19685039370078741" header="0.31496062992125984" footer="0.19685039370078741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объем и качество</vt:lpstr>
    </vt:vector>
  </TitlesOfParts>
  <Company>Минсельхоз АО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MKrasnova</cp:lastModifiedBy>
  <cp:lastPrinted>2017-04-07T09:18:29Z</cp:lastPrinted>
  <dcterms:created xsi:type="dcterms:W3CDTF">2013-03-12T05:26:14Z</dcterms:created>
  <dcterms:modified xsi:type="dcterms:W3CDTF">2017-04-07T09:21:47Z</dcterms:modified>
</cp:coreProperties>
</file>